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960" yWindow="720" windowWidth="2040" windowHeight="14925" tabRatio="500" activeTab="0"/>
  </bookViews>
  <sheets>
    <sheet name="Algeria application worksheet" sheetId="1" r:id="rId1"/>
    <sheet name="Jordan application worksheet" sheetId="2" r:id="rId2"/>
    <sheet name="Turkey Application worksheet" sheetId="3" r:id="rId3"/>
  </sheets>
  <definedNames/>
  <calcPr fullCalcOnLoad="1"/>
</workbook>
</file>

<file path=xl/sharedStrings.xml><?xml version="1.0" encoding="utf-8"?>
<sst xmlns="http://schemas.openxmlformats.org/spreadsheetml/2006/main" count="63" uniqueCount="13">
  <si>
    <t>Population, in Millions</t>
  </si>
  <si>
    <t>Area, in thousand  square kilometres</t>
  </si>
  <si>
    <t>Water Available, in billion cubic meters</t>
  </si>
  <si>
    <t>Algeria</t>
  </si>
  <si>
    <t>Water per land area</t>
  </si>
  <si>
    <t>Jordan</t>
  </si>
  <si>
    <t>Turkey</t>
  </si>
  <si>
    <t>Data for Graph:</t>
  </si>
  <si>
    <t>Algeria Application Worksheet</t>
  </si>
  <si>
    <t>Jordan Application Worksheet</t>
  </si>
  <si>
    <t>Water population product</t>
  </si>
  <si>
    <t>Turkey Application Worksheet</t>
  </si>
  <si>
    <t>People per land area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</si>
</sst>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2"/>
      <name val="Courier New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Verdana"/>
      <family val="0"/>
    </font>
    <font>
      <b/>
      <sz val="12"/>
      <name val="Verdana"/>
      <family val="0"/>
    </font>
    <font>
      <sz val="14"/>
      <name val="Courier New"/>
      <family val="0"/>
    </font>
    <font>
      <b/>
      <sz val="16"/>
      <name val="Verdana"/>
      <family val="0"/>
    </font>
    <font>
      <sz val="11"/>
      <name val="Courier New"/>
      <family val="0"/>
    </font>
    <font>
      <sz val="11.5"/>
      <name val="Verdana"/>
      <family val="0"/>
    </font>
    <font>
      <sz val="8.75"/>
      <name val="Verdana"/>
      <family val="0"/>
    </font>
    <font>
      <sz val="10.5"/>
      <name val="Verdana"/>
      <family val="0"/>
    </font>
    <font>
      <sz val="12"/>
      <name val="Verdana"/>
      <family val="0"/>
    </font>
    <font>
      <sz val="16"/>
      <name val="Verdana"/>
      <family val="0"/>
    </font>
    <font>
      <b/>
      <sz val="10.5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3" fontId="4" fillId="0" borderId="4" xfId="0" applyNumberFormat="1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wrapText="1"/>
    </xf>
    <xf numFmtId="0" fontId="4" fillId="0" borderId="2" xfId="0" applyFont="1" applyBorder="1" applyAlignment="1">
      <alignment horizontal="right" wrapText="1"/>
    </xf>
    <xf numFmtId="0" fontId="4" fillId="2" borderId="1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9" fillId="2" borderId="1" xfId="0" applyFont="1" applyFill="1" applyBorder="1" applyAlignment="1">
      <alignment wrapText="1"/>
    </xf>
    <xf numFmtId="0" fontId="10" fillId="0" borderId="0" xfId="0" applyFont="1" applyAlignment="1">
      <alignment/>
    </xf>
    <xf numFmtId="164" fontId="9" fillId="2" borderId="2" xfId="0" applyNumberFormat="1" applyFont="1" applyFill="1" applyBorder="1" applyAlignment="1">
      <alignment wrapText="1"/>
    </xf>
    <xf numFmtId="3" fontId="11" fillId="2" borderId="2" xfId="0" applyNumberFormat="1" applyFont="1" applyFill="1" applyBorder="1" applyAlignment="1">
      <alignment wrapText="1"/>
    </xf>
    <xf numFmtId="164" fontId="4" fillId="2" borderId="2" xfId="0" applyNumberFormat="1" applyFont="1" applyFill="1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'Algeria application worksheet'!$A$23</c:f>
              <c:strCache>
                <c:ptCount val="1"/>
                <c:pt idx="0">
                  <c:v>Water per land area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'Algeria application worksheet'!$B$22:$D$22</c:f>
              <c:strCache>
                <c:ptCount val="3"/>
                <c:pt idx="0">
                  <c:v>Algeria</c:v>
                </c:pt>
                <c:pt idx="1">
                  <c:v>Jordan</c:v>
                </c:pt>
                <c:pt idx="2">
                  <c:v>Turkey</c:v>
                </c:pt>
              </c:strCache>
            </c:strRef>
          </c:cat>
          <c:val>
            <c:numRef>
              <c:f>'Algeria application worksheet'!$B$23:$D$23</c:f>
              <c:numCache>
                <c:ptCount val="3"/>
                <c:pt idx="0">
                  <c:v>0.005037783375314861</c:v>
                </c:pt>
                <c:pt idx="1">
                  <c:v>0.010869565217391304</c:v>
                </c:pt>
                <c:pt idx="2">
                  <c:v>0.2740076824583867</c:v>
                </c:pt>
              </c:numCache>
            </c:numRef>
          </c:val>
        </c:ser>
        <c:axId val="22864412"/>
        <c:axId val="4453117"/>
      </c:barChart>
      <c:catAx>
        <c:axId val="228644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453117"/>
        <c:crosses val="autoZero"/>
        <c:auto val="1"/>
        <c:lblOffset val="100"/>
        <c:noMultiLvlLbl val="0"/>
      </c:catAx>
      <c:valAx>
        <c:axId val="44531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8644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3875"/>
          <c:y val="0.136"/>
          <c:w val="0.76875"/>
          <c:h val="0.84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'Jordan application worksheet'!$A$22</c:f>
              <c:strCache>
                <c:ptCount val="1"/>
                <c:pt idx="0">
                  <c:v>Water population product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Verdana"/>
                    <a:ea typeface="Verdana"/>
                    <a:cs typeface="Verdana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'Jordan application worksheet'!$B$21:$D$21</c:f>
              <c:strCache/>
            </c:strRef>
          </c:cat>
          <c:val>
            <c:numRef>
              <c:f>'Jordan application worksheet'!$B$22:$D$22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40078054"/>
        <c:axId val="25158167"/>
      </c:barChart>
      <c:catAx>
        <c:axId val="40078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Verdana"/>
                <a:ea typeface="Verdana"/>
                <a:cs typeface="Verdana"/>
              </a:defRPr>
            </a:pPr>
          </a:p>
        </c:txPr>
        <c:crossAx val="25158167"/>
        <c:crosses val="autoZero"/>
        <c:auto val="1"/>
        <c:lblOffset val="100"/>
        <c:noMultiLvlLbl val="0"/>
      </c:catAx>
      <c:valAx>
        <c:axId val="251581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Verdana"/>
                <a:ea typeface="Verdana"/>
                <a:cs typeface="Verdana"/>
              </a:defRPr>
            </a:pPr>
          </a:p>
        </c:txPr>
        <c:crossAx val="4007805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85"/>
          <c:y val="0.10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50" b="0" i="0" u="none" baseline="0">
              <a:latin typeface="Verdana"/>
              <a:ea typeface="Verdana"/>
              <a:cs typeface="Verdan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Verdana"/>
              <a:ea typeface="Verdana"/>
              <a:cs typeface="Verdana"/>
            </a:defRPr>
          </a:pPr>
        </a:p>
      </c:txPr>
    </c:title>
    <c:plotArea>
      <c:layout>
        <c:manualLayout>
          <c:xMode val="edge"/>
          <c:yMode val="edge"/>
          <c:x val="0.014"/>
          <c:y val="0.10725"/>
          <c:w val="0.74025"/>
          <c:h val="0.877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'Turkey Application worksheet'!$A$22</c:f>
              <c:strCache>
                <c:ptCount val="1"/>
                <c:pt idx="0">
                  <c:v>People per land area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'Turkey Application worksheet'!$B$21:$D$21</c:f>
              <c:strCache/>
            </c:strRef>
          </c:cat>
          <c:val>
            <c:numRef>
              <c:f>'Turkey Application worksheet'!$B$22:$D$22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5096912"/>
        <c:axId val="24545617"/>
      </c:barChart>
      <c:catAx>
        <c:axId val="25096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545617"/>
        <c:crosses val="autoZero"/>
        <c:auto val="1"/>
        <c:lblOffset val="100"/>
        <c:noMultiLvlLbl val="0"/>
      </c:catAx>
      <c:valAx>
        <c:axId val="245456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09691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2"/>
          <c:y val="0.559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</xdr:row>
      <xdr:rowOff>504825</xdr:rowOff>
    </xdr:from>
    <xdr:to>
      <xdr:col>11</xdr:col>
      <xdr:colOff>714375</xdr:colOff>
      <xdr:row>17</xdr:row>
      <xdr:rowOff>0</xdr:rowOff>
    </xdr:to>
    <xdr:graphicFrame>
      <xdr:nvGraphicFramePr>
        <xdr:cNvPr id="1" name="Chart 2"/>
        <xdr:cNvGraphicFramePr/>
      </xdr:nvGraphicFramePr>
      <xdr:xfrm>
        <a:off x="3962400" y="1343025"/>
        <a:ext cx="7534275" cy="660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57150</xdr:colOff>
      <xdr:row>20</xdr:row>
      <xdr:rowOff>28575</xdr:rowOff>
    </xdr:from>
    <xdr:to>
      <xdr:col>4</xdr:col>
      <xdr:colOff>200025</xdr:colOff>
      <xdr:row>25</xdr:row>
      <xdr:rowOff>152400</xdr:rowOff>
    </xdr:to>
    <xdr:sp>
      <xdr:nvSpPr>
        <xdr:cNvPr id="2" name="AutoShape 3"/>
        <xdr:cNvSpPr>
          <a:spLocks/>
        </xdr:cNvSpPr>
      </xdr:nvSpPr>
      <xdr:spPr>
        <a:xfrm>
          <a:off x="4972050" y="8696325"/>
          <a:ext cx="142875" cy="1295400"/>
        </a:xfrm>
        <a:prstGeom prst="rightBrace">
          <a:avLst>
            <a:gd name="adj" fmla="val 1000"/>
          </a:avLst>
        </a:prstGeom>
        <a:noFill/>
        <a:ln w="38100" cmpd="sng">
          <a:solidFill>
            <a:srgbClr val="DD080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4</xdr:col>
      <xdr:colOff>295275</xdr:colOff>
      <xdr:row>20</xdr:row>
      <xdr:rowOff>171450</xdr:rowOff>
    </xdr:from>
    <xdr:ext cx="4752975" cy="1028700"/>
    <xdr:sp>
      <xdr:nvSpPr>
        <xdr:cNvPr id="3" name="TextBox 4"/>
        <xdr:cNvSpPr txBox="1">
          <a:spLocks noChangeArrowheads="1"/>
        </xdr:cNvSpPr>
      </xdr:nvSpPr>
      <xdr:spPr>
        <a:xfrm>
          <a:off x="5210175" y="8839200"/>
          <a:ext cx="4752975" cy="1028700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latin typeface="Verdana"/>
              <a:ea typeface="Verdana"/>
              <a:cs typeface="Verdana"/>
            </a:rPr>
            <a:t>This data is used in the graph. 
These cells use the calculations above, and are formatted using the Format:Cells menu item</a:t>
          </a:r>
        </a:p>
      </xdr:txBody>
    </xdr:sp>
    <xdr:clientData/>
  </xdr:oneCellAnchor>
  <xdr:oneCellAnchor>
    <xdr:from>
      <xdr:col>1</xdr:col>
      <xdr:colOff>95250</xdr:colOff>
      <xdr:row>28</xdr:row>
      <xdr:rowOff>95250</xdr:rowOff>
    </xdr:from>
    <xdr:ext cx="3829050" cy="542925"/>
    <xdr:sp>
      <xdr:nvSpPr>
        <xdr:cNvPr id="4" name="TextBox 5"/>
        <xdr:cNvSpPr txBox="1">
          <a:spLocks noChangeArrowheads="1"/>
        </xdr:cNvSpPr>
      </xdr:nvSpPr>
      <xdr:spPr>
        <a:xfrm>
          <a:off x="1514475" y="10420350"/>
          <a:ext cx="3829050" cy="542925"/>
        </a:xfrm>
        <a:prstGeom prst="rect">
          <a:avLst/>
        </a:prstGeom>
        <a:solidFill>
          <a:srgbClr val="FFCC99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Verdana"/>
              <a:ea typeface="Verdana"/>
              <a:cs typeface="Verdana"/>
            </a:rPr>
            <a:t>To see other country applications, click the tabs below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447675</xdr:colOff>
      <xdr:row>1</xdr:row>
      <xdr:rowOff>57150</xdr:rowOff>
    </xdr:from>
    <xdr:to>
      <xdr:col>11</xdr:col>
      <xdr:colOff>19050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3876675" y="304800"/>
        <a:ext cx="6276975" cy="8896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600075</xdr:colOff>
      <xdr:row>3</xdr:row>
      <xdr:rowOff>457200</xdr:rowOff>
    </xdr:from>
    <xdr:to>
      <xdr:col>12</xdr:col>
      <xdr:colOff>409575</xdr:colOff>
      <xdr:row>16</xdr:row>
      <xdr:rowOff>762000</xdr:rowOff>
    </xdr:to>
    <xdr:graphicFrame>
      <xdr:nvGraphicFramePr>
        <xdr:cNvPr id="1" name="Chart 1"/>
        <xdr:cNvGraphicFramePr/>
      </xdr:nvGraphicFramePr>
      <xdr:xfrm>
        <a:off x="3981450" y="1295400"/>
        <a:ext cx="7429500" cy="6610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 topLeftCell="A1">
      <selection activeCell="A1" sqref="A1"/>
    </sheetView>
  </sheetViews>
  <sheetFormatPr defaultColWidth="9.00390625" defaultRowHeight="12.75"/>
  <cols>
    <col min="1" max="2" width="18.625" style="0" customWidth="1"/>
    <col min="3" max="4" width="13.625" style="0" bestFit="1" customWidth="1"/>
    <col min="5" max="16384" width="11.00390625" style="0" customWidth="1"/>
  </cols>
  <sheetData>
    <row r="1" ht="19.5">
      <c r="C1" s="13" t="s">
        <v>8</v>
      </c>
    </row>
    <row r="2" ht="15">
      <c r="A2" s="7" t="s">
        <v>3</v>
      </c>
    </row>
    <row r="3" spans="1:2" ht="31.5">
      <c r="A3" s="1" t="s">
        <v>0</v>
      </c>
      <c r="B3" s="9">
        <v>31</v>
      </c>
    </row>
    <row r="4" spans="1:2" ht="63">
      <c r="A4" s="3" t="s">
        <v>1</v>
      </c>
      <c r="B4" s="5">
        <v>2382</v>
      </c>
    </row>
    <row r="5" spans="1:2" ht="63">
      <c r="A5" s="1" t="s">
        <v>2</v>
      </c>
      <c r="B5" s="2">
        <v>12</v>
      </c>
    </row>
    <row r="6" spans="1:2" ht="31.5">
      <c r="A6" s="10" t="s">
        <v>4</v>
      </c>
      <c r="B6" s="11">
        <f>B5/B4</f>
        <v>0.005037783375314861</v>
      </c>
    </row>
    <row r="8" ht="15">
      <c r="A8" s="7" t="s">
        <v>5</v>
      </c>
    </row>
    <row r="9" spans="1:2" ht="31.5">
      <c r="A9" s="1" t="s">
        <v>0</v>
      </c>
      <c r="B9" s="2">
        <v>5</v>
      </c>
    </row>
    <row r="10" spans="1:2" ht="63">
      <c r="A10" s="3" t="s">
        <v>1</v>
      </c>
      <c r="B10" s="4">
        <v>92</v>
      </c>
    </row>
    <row r="11" spans="1:2" ht="63">
      <c r="A11" s="1" t="s">
        <v>2</v>
      </c>
      <c r="B11" s="2">
        <v>1</v>
      </c>
    </row>
    <row r="12" spans="1:2" ht="31.5">
      <c r="A12" s="10" t="s">
        <v>4</v>
      </c>
      <c r="B12" s="11">
        <f>B11/B10</f>
        <v>0.010869565217391304</v>
      </c>
    </row>
    <row r="14" ht="15">
      <c r="A14" s="7" t="s">
        <v>6</v>
      </c>
    </row>
    <row r="15" spans="1:2" ht="31.5">
      <c r="A15" s="1" t="s">
        <v>0</v>
      </c>
      <c r="B15" s="2">
        <v>70</v>
      </c>
    </row>
    <row r="16" spans="1:2" ht="63">
      <c r="A16" s="3" t="s">
        <v>1</v>
      </c>
      <c r="B16" s="4">
        <v>781</v>
      </c>
    </row>
    <row r="17" spans="1:2" ht="63">
      <c r="A17" s="1" t="s">
        <v>2</v>
      </c>
      <c r="B17" s="2">
        <v>214</v>
      </c>
    </row>
    <row r="18" spans="1:2" ht="31.5">
      <c r="A18" s="10" t="s">
        <v>4</v>
      </c>
      <c r="B18" s="11">
        <f>B17/B16</f>
        <v>0.2740076824583867</v>
      </c>
    </row>
    <row r="21" ht="15">
      <c r="A21" s="7" t="s">
        <v>7</v>
      </c>
    </row>
    <row r="22" spans="2:4" ht="14.25">
      <c r="B22" s="6" t="s">
        <v>3</v>
      </c>
      <c r="C22" s="6" t="s">
        <v>5</v>
      </c>
      <c r="D22" s="6" t="s">
        <v>6</v>
      </c>
    </row>
    <row r="23" spans="1:4" ht="37.5">
      <c r="A23" s="12" t="s">
        <v>4</v>
      </c>
      <c r="B23" s="14">
        <f>B6</f>
        <v>0.005037783375314861</v>
      </c>
      <c r="C23" s="14">
        <f>B12</f>
        <v>0.010869565217391304</v>
      </c>
      <c r="D23" s="14">
        <f>B18</f>
        <v>0.2740076824583867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G24" sqref="G24"/>
    </sheetView>
  </sheetViews>
  <sheetFormatPr defaultColWidth="9.00390625" defaultRowHeight="12.75"/>
  <cols>
    <col min="1" max="1" width="19.25390625" style="0" customWidth="1"/>
    <col min="2" max="2" width="14.75390625" style="0" customWidth="1"/>
    <col min="3" max="16384" width="11.00390625" style="0" customWidth="1"/>
  </cols>
  <sheetData>
    <row r="1" ht="19.5">
      <c r="C1" s="13" t="s">
        <v>9</v>
      </c>
    </row>
    <row r="2" ht="15">
      <c r="A2" s="7" t="s">
        <v>3</v>
      </c>
    </row>
    <row r="3" spans="1:2" ht="31.5">
      <c r="A3" s="1" t="s">
        <v>0</v>
      </c>
      <c r="B3" s="9">
        <v>31</v>
      </c>
    </row>
    <row r="4" spans="1:2" ht="63">
      <c r="A4" s="3" t="s">
        <v>1</v>
      </c>
      <c r="B4" s="5">
        <v>2382</v>
      </c>
    </row>
    <row r="5" spans="1:2" ht="63">
      <c r="A5" s="1" t="s">
        <v>2</v>
      </c>
      <c r="B5" s="2">
        <v>12</v>
      </c>
    </row>
    <row r="6" spans="1:2" ht="47.25">
      <c r="A6" s="10" t="s">
        <v>10</v>
      </c>
      <c r="B6" s="11">
        <f>B5*B3</f>
        <v>372</v>
      </c>
    </row>
    <row r="8" ht="15">
      <c r="A8" s="7" t="s">
        <v>5</v>
      </c>
    </row>
    <row r="9" spans="1:2" ht="31.5">
      <c r="A9" s="1" t="s">
        <v>0</v>
      </c>
      <c r="B9" s="2">
        <v>5</v>
      </c>
    </row>
    <row r="10" spans="1:2" ht="63">
      <c r="A10" s="3" t="s">
        <v>1</v>
      </c>
      <c r="B10" s="4">
        <v>92</v>
      </c>
    </row>
    <row r="11" spans="1:2" ht="63">
      <c r="A11" s="1" t="s">
        <v>2</v>
      </c>
      <c r="B11" s="2">
        <v>1</v>
      </c>
    </row>
    <row r="12" spans="1:2" ht="47.25">
      <c r="A12" s="10" t="s">
        <v>10</v>
      </c>
      <c r="B12" s="11">
        <f>B11*B9</f>
        <v>5</v>
      </c>
    </row>
    <row r="14" ht="15">
      <c r="A14" s="7" t="s">
        <v>6</v>
      </c>
    </row>
    <row r="15" spans="1:2" ht="31.5">
      <c r="A15" s="1" t="s">
        <v>0</v>
      </c>
      <c r="B15" s="2">
        <v>70</v>
      </c>
    </row>
    <row r="16" spans="1:2" ht="63">
      <c r="A16" s="3" t="s">
        <v>1</v>
      </c>
      <c r="B16" s="4">
        <v>781</v>
      </c>
    </row>
    <row r="17" spans="1:2" ht="63">
      <c r="A17" s="1" t="s">
        <v>2</v>
      </c>
      <c r="B17" s="2">
        <v>214</v>
      </c>
    </row>
    <row r="18" spans="1:2" ht="47.25">
      <c r="A18" s="10" t="s">
        <v>10</v>
      </c>
      <c r="B18" s="11">
        <f>B17*B15</f>
        <v>14980</v>
      </c>
    </row>
    <row r="19" spans="1:2" ht="15.75">
      <c r="A19" s="8"/>
      <c r="B19" s="8"/>
    </row>
    <row r="20" ht="15">
      <c r="A20" s="7" t="s">
        <v>7</v>
      </c>
    </row>
    <row r="21" spans="2:4" ht="14.25">
      <c r="B21" s="6" t="s">
        <v>3</v>
      </c>
      <c r="C21" s="6" t="s">
        <v>5</v>
      </c>
      <c r="D21" s="6" t="s">
        <v>6</v>
      </c>
    </row>
    <row r="22" spans="1:4" ht="56.25">
      <c r="A22" s="12" t="s">
        <v>10</v>
      </c>
      <c r="B22" s="15">
        <f>B6</f>
        <v>372</v>
      </c>
      <c r="C22" s="15">
        <f>B12</f>
        <v>5</v>
      </c>
      <c r="D22" s="15">
        <f>B18</f>
        <v>14980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G22" sqref="G22"/>
    </sheetView>
  </sheetViews>
  <sheetFormatPr defaultColWidth="9.00390625" defaultRowHeight="12.75"/>
  <cols>
    <col min="1" max="1" width="18.25390625" style="0" customWidth="1"/>
    <col min="2" max="2" width="14.125" style="0" customWidth="1"/>
    <col min="3" max="4" width="12.00390625" style="0" bestFit="1" customWidth="1"/>
    <col min="5" max="16384" width="11.00390625" style="0" customWidth="1"/>
  </cols>
  <sheetData>
    <row r="1" ht="19.5">
      <c r="C1" s="13" t="s">
        <v>11</v>
      </c>
    </row>
    <row r="2" ht="15">
      <c r="A2" s="7" t="s">
        <v>3</v>
      </c>
    </row>
    <row r="3" spans="1:2" ht="31.5">
      <c r="A3" s="1" t="s">
        <v>0</v>
      </c>
      <c r="B3" s="9">
        <v>31</v>
      </c>
    </row>
    <row r="4" spans="1:2" ht="63">
      <c r="A4" s="3" t="s">
        <v>1</v>
      </c>
      <c r="B4" s="5">
        <v>2382</v>
      </c>
    </row>
    <row r="5" spans="1:2" ht="63">
      <c r="A5" s="1" t="s">
        <v>2</v>
      </c>
      <c r="B5" s="2">
        <v>12</v>
      </c>
    </row>
    <row r="6" spans="1:2" ht="31.5">
      <c r="A6" s="10" t="s">
        <v>12</v>
      </c>
      <c r="B6" s="11">
        <f>B3/B4</f>
        <v>0.013014273719563391</v>
      </c>
    </row>
    <row r="8" ht="15">
      <c r="A8" s="7" t="s">
        <v>5</v>
      </c>
    </row>
    <row r="9" spans="1:2" ht="31.5">
      <c r="A9" s="1" t="s">
        <v>0</v>
      </c>
      <c r="B9" s="2">
        <v>5</v>
      </c>
    </row>
    <row r="10" spans="1:2" ht="63">
      <c r="A10" s="3" t="s">
        <v>1</v>
      </c>
      <c r="B10" s="4">
        <v>92</v>
      </c>
    </row>
    <row r="11" spans="1:2" ht="63">
      <c r="A11" s="1" t="s">
        <v>2</v>
      </c>
      <c r="B11" s="2">
        <v>1</v>
      </c>
    </row>
    <row r="12" spans="1:2" ht="31.5">
      <c r="A12" s="10" t="s">
        <v>12</v>
      </c>
      <c r="B12" s="11">
        <f>B9/B10</f>
        <v>0.05434782608695652</v>
      </c>
    </row>
    <row r="14" ht="15">
      <c r="A14" s="7" t="s">
        <v>6</v>
      </c>
    </row>
    <row r="15" spans="1:2" ht="31.5">
      <c r="A15" s="1" t="s">
        <v>0</v>
      </c>
      <c r="B15" s="2">
        <v>70</v>
      </c>
    </row>
    <row r="16" spans="1:2" ht="63">
      <c r="A16" s="3" t="s">
        <v>1</v>
      </c>
      <c r="B16" s="4">
        <v>781</v>
      </c>
    </row>
    <row r="17" spans="1:2" ht="63">
      <c r="A17" s="1" t="s">
        <v>2</v>
      </c>
      <c r="B17" s="2">
        <v>214</v>
      </c>
    </row>
    <row r="18" spans="1:2" ht="31.5">
      <c r="A18" s="10" t="s">
        <v>12</v>
      </c>
      <c r="B18" s="11">
        <f>B15/B16</f>
        <v>0.08962868117797695</v>
      </c>
    </row>
    <row r="19" spans="1:2" ht="15.75">
      <c r="A19" s="8"/>
      <c r="B19" s="8"/>
    </row>
    <row r="20" ht="15">
      <c r="A20" s="7" t="s">
        <v>7</v>
      </c>
    </row>
    <row r="21" spans="2:4" ht="14.25">
      <c r="B21" s="6" t="s">
        <v>3</v>
      </c>
      <c r="C21" s="6" t="s">
        <v>5</v>
      </c>
      <c r="D21" s="6" t="s">
        <v>6</v>
      </c>
    </row>
    <row r="22" spans="1:4" ht="37.5">
      <c r="A22" s="12" t="s">
        <v>12</v>
      </c>
      <c r="B22" s="16">
        <f>B6</f>
        <v>0.013014273719563391</v>
      </c>
      <c r="C22" s="16">
        <f>B12</f>
        <v>0.05434782608695652</v>
      </c>
      <c r="D22" s="16">
        <f>B18</f>
        <v>0.08962868117797695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 International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 Vahey</dc:creator>
  <cp:keywords/>
  <dc:description/>
  <cp:lastModifiedBy>Gucci Estrella</cp:lastModifiedBy>
  <dcterms:created xsi:type="dcterms:W3CDTF">2008-03-25T13:06:59Z</dcterms:created>
  <dcterms:modified xsi:type="dcterms:W3CDTF">2008-04-11T22:41:18Z</dcterms:modified>
  <cp:category/>
  <cp:version/>
  <cp:contentType/>
  <cp:contentStatus/>
</cp:coreProperties>
</file>